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제주의료원\Desktop\2025년 상반기 입찰\"/>
    </mc:Choice>
  </mc:AlternateContent>
  <bookViews>
    <workbookView xWindow="0" yWindow="0" windowWidth="28800" windowHeight="12165"/>
  </bookViews>
  <sheets>
    <sheet name="2025년 상반기입찰 곡류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7" i="1" l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</calcChain>
</file>

<file path=xl/sharedStrings.xml><?xml version="1.0" encoding="utf-8"?>
<sst xmlns="http://schemas.openxmlformats.org/spreadsheetml/2006/main" count="104" uniqueCount="50">
  <si>
    <t>제주의료원 곡물류 입찰품목 및 예상구입량 내역서</t>
    <phoneticPr fontId="4" type="noConversion"/>
  </si>
  <si>
    <t>백미1외 21종</t>
    <phoneticPr fontId="4" type="noConversion"/>
  </si>
  <si>
    <t xml:space="preserve"> 순번</t>
    <phoneticPr fontId="4" type="noConversion"/>
  </si>
  <si>
    <t>품 목</t>
    <phoneticPr fontId="4" type="noConversion"/>
  </si>
  <si>
    <t>규    격</t>
    <phoneticPr fontId="4" type="noConversion"/>
  </si>
  <si>
    <t>원산지 및 
 제조사</t>
    <phoneticPr fontId="4" type="noConversion"/>
  </si>
  <si>
    <t>단위</t>
    <phoneticPr fontId="4" type="noConversion"/>
  </si>
  <si>
    <t>총예상구입량</t>
  </si>
  <si>
    <t>도립노인요양원</t>
    <phoneticPr fontId="4" type="noConversion"/>
  </si>
  <si>
    <t>총예상구입량</t>
    <phoneticPr fontId="3" type="noConversion"/>
  </si>
  <si>
    <t>총 액</t>
    <phoneticPr fontId="3" type="noConversion"/>
  </si>
  <si>
    <t>구내식당</t>
    <phoneticPr fontId="4" type="noConversion"/>
  </si>
  <si>
    <t>구내+요양</t>
    <phoneticPr fontId="3" type="noConversion"/>
  </si>
  <si>
    <t>백미1</t>
  </si>
  <si>
    <t>상품,단일품종,등급특이상,20kg</t>
  </si>
  <si>
    <t>국내산</t>
  </si>
  <si>
    <t>포</t>
  </si>
  <si>
    <t>백미2</t>
  </si>
  <si>
    <t>상품,신동진(등급상),20kg</t>
    <phoneticPr fontId="4" type="noConversion"/>
  </si>
  <si>
    <t>찹쌀1</t>
  </si>
  <si>
    <t>상품, 20kg</t>
  </si>
  <si>
    <t>검은깨(흑임자)</t>
    <phoneticPr fontId="4" type="noConversion"/>
  </si>
  <si>
    <t>상품,500g, 지퍼 비닐포장 및 라벨 바코드 부착</t>
    <phoneticPr fontId="4" type="noConversion"/>
  </si>
  <si>
    <t>봉</t>
  </si>
  <si>
    <t>서리태(검은콩)</t>
  </si>
  <si>
    <t>상품, 1kg, 지퍼 비닐포장 및 라벨 바코드 부착</t>
    <phoneticPr fontId="4" type="noConversion"/>
  </si>
  <si>
    <t>깐녹두</t>
  </si>
  <si>
    <t>상품, 1kg, 지퍼 비닐포장 및 라벨 바코드 부착</t>
  </si>
  <si>
    <t>강낭콩</t>
  </si>
  <si>
    <t>백태(메주콩)</t>
  </si>
  <si>
    <t>찰보리쌀</t>
  </si>
  <si>
    <t>수수</t>
  </si>
  <si>
    <t>찹쌀현미</t>
  </si>
  <si>
    <t>팥</t>
  </si>
  <si>
    <t>찰흑미</t>
  </si>
  <si>
    <t>찹쌀가루</t>
  </si>
  <si>
    <t>1kg, 찹쌀100%, 지퍼 비닐포장 및 라벨 바코드 부착</t>
    <phoneticPr fontId="4" type="noConversion"/>
  </si>
  <si>
    <t>날콩가루</t>
  </si>
  <si>
    <t>1kg, 지퍼 비닐포장 및 라벨 바코드 부착</t>
    <phoneticPr fontId="4" type="noConversion"/>
  </si>
  <si>
    <t>메밀가루1</t>
  </si>
  <si>
    <t>1kg, 지퍼 비닐포장 및 라벨 바코드 부착</t>
  </si>
  <si>
    <t>메밀가루2</t>
  </si>
  <si>
    <t>수입산</t>
  </si>
  <si>
    <t>들깨가루</t>
  </si>
  <si>
    <t>수입들깨가루</t>
  </si>
  <si>
    <t>통들깨</t>
  </si>
  <si>
    <t>볶은콩가루</t>
  </si>
  <si>
    <t>보리콩미숫가루</t>
  </si>
  <si>
    <t>백미, 찹쌀 - 2024년산으로 납품</t>
    <phoneticPr fontId="4" type="noConversion"/>
  </si>
  <si>
    <t>잡곡 - 2024년산 + 2025년 잡곡 생산시점부터는 2025년산으로 납품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</si>
</sst>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10" x14ac:knownFonts="1"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b/>
      <sz val="16"/>
      <name val="맑은 고딕"/>
      <family val="3"/>
      <charset val="129"/>
      <scheme val="major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sz val="10"/>
      <name val="맑은 고딕"/>
      <family val="3"/>
      <charset val="129"/>
      <scheme val="major"/>
    </font>
    <font>
      <b/>
      <sz val="12"/>
      <name val="맑은 고딕"/>
      <family val="3"/>
      <charset val="129"/>
      <scheme val="major"/>
    </font>
    <font>
      <b/>
      <sz val="10"/>
      <name val="맑은 고딕"/>
      <family val="3"/>
      <charset val="129"/>
      <scheme val="major"/>
    </font>
    <font>
      <b/>
      <sz val="10"/>
      <name val="돋움"/>
      <family val="3"/>
      <charset val="129"/>
    </font>
    <font>
      <b/>
      <sz val="10"/>
      <color theme="1"/>
      <name val="맑은 고딕"/>
      <family val="3"/>
      <charset val="129"/>
      <scheme val="major"/>
    </font>
  </fonts>
  <fills count="8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6">
    <xf numFmtId="0" fontId="0" fillId="0" borderId="0">
      <alignment vertical="center"/>
    </xf>
    <xf numFmtId="0" fontId="1" fillId="0" borderId="0"/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/>
    <xf numFmtId="0" fontId="1" fillId="0" borderId="0"/>
  </cellStyleXfs>
  <cellXfs count="56">
    <xf numFmtId="0" fontId="0" fillId="0" borderId="0" xfId="0">
      <alignment vertical="center"/>
    </xf>
    <xf numFmtId="0" fontId="2" fillId="0" borderId="0" xfId="1" applyFont="1" applyAlignment="1">
      <alignment horizontal="center" vertical="center" wrapText="1"/>
    </xf>
    <xf numFmtId="0" fontId="5" fillId="0" borderId="0" xfId="1" applyFont="1" applyAlignment="1">
      <alignment vertical="center"/>
    </xf>
    <xf numFmtId="41" fontId="5" fillId="0" borderId="0" xfId="2" applyFont="1" applyAlignment="1">
      <alignment vertical="center"/>
    </xf>
    <xf numFmtId="0" fontId="2" fillId="0" borderId="0" xfId="1" applyFont="1" applyAlignment="1">
      <alignment horizontal="center" vertical="center" wrapText="1"/>
    </xf>
    <xf numFmtId="0" fontId="6" fillId="0" borderId="0" xfId="1" applyFont="1" applyBorder="1" applyAlignment="1">
      <alignment horizontal="left" vertical="center"/>
    </xf>
    <xf numFmtId="0" fontId="7" fillId="2" borderId="1" xfId="3" applyFont="1" applyFill="1" applyBorder="1" applyAlignment="1">
      <alignment horizontal="center" vertical="center" shrinkToFit="1"/>
    </xf>
    <xf numFmtId="0" fontId="7" fillId="2" borderId="2" xfId="3" applyFont="1" applyFill="1" applyBorder="1" applyAlignment="1">
      <alignment horizontal="center" vertical="center" shrinkToFit="1"/>
    </xf>
    <xf numFmtId="0" fontId="7" fillId="2" borderId="3" xfId="3" applyFont="1" applyFill="1" applyBorder="1" applyAlignment="1">
      <alignment horizontal="center" vertical="center" shrinkToFit="1"/>
    </xf>
    <xf numFmtId="0" fontId="7" fillId="2" borderId="3" xfId="3" applyFont="1" applyFill="1" applyBorder="1" applyAlignment="1">
      <alignment horizontal="center" vertical="center" wrapText="1" shrinkToFit="1"/>
    </xf>
    <xf numFmtId="0" fontId="7" fillId="2" borderId="3" xfId="3" applyFont="1" applyFill="1" applyBorder="1" applyAlignment="1">
      <alignment horizontal="center" vertical="center" wrapText="1"/>
    </xf>
    <xf numFmtId="41" fontId="7" fillId="3" borderId="4" xfId="2" applyFont="1" applyFill="1" applyBorder="1" applyAlignment="1">
      <alignment horizontal="center" vertical="center"/>
    </xf>
    <xf numFmtId="41" fontId="7" fillId="4" borderId="5" xfId="2" applyFont="1" applyFill="1" applyBorder="1" applyAlignment="1">
      <alignment horizontal="center" vertical="center"/>
    </xf>
    <xf numFmtId="0" fontId="8" fillId="5" borderId="6" xfId="3" applyFont="1" applyFill="1" applyBorder="1" applyAlignment="1">
      <alignment horizontal="center" vertical="center"/>
    </xf>
    <xf numFmtId="41" fontId="8" fillId="0" borderId="6" xfId="2" applyFont="1" applyBorder="1" applyAlignment="1">
      <alignment horizontal="center" vertical="center"/>
    </xf>
    <xf numFmtId="0" fontId="5" fillId="0" borderId="0" xfId="3" applyFont="1">
      <alignment vertical="center"/>
    </xf>
    <xf numFmtId="0" fontId="7" fillId="2" borderId="7" xfId="3" applyFont="1" applyFill="1" applyBorder="1" applyAlignment="1">
      <alignment horizontal="center" vertical="center" shrinkToFit="1"/>
    </xf>
    <xf numFmtId="0" fontId="7" fillId="2" borderId="8" xfId="3" applyFont="1" applyFill="1" applyBorder="1" applyAlignment="1">
      <alignment horizontal="center" vertical="center" shrinkToFit="1"/>
    </xf>
    <xf numFmtId="0" fontId="7" fillId="2" borderId="9" xfId="3" applyFont="1" applyFill="1" applyBorder="1" applyAlignment="1">
      <alignment horizontal="center" vertical="center" shrinkToFit="1"/>
    </xf>
    <xf numFmtId="0" fontId="7" fillId="2" borderId="9" xfId="3" applyFont="1" applyFill="1" applyBorder="1" applyAlignment="1">
      <alignment horizontal="center" vertical="center" wrapText="1"/>
    </xf>
    <xf numFmtId="41" fontId="7" fillId="3" borderId="10" xfId="2" applyFont="1" applyFill="1" applyBorder="1" applyAlignment="1">
      <alignment horizontal="center" vertical="center" shrinkToFit="1"/>
    </xf>
    <xf numFmtId="41" fontId="7" fillId="4" borderId="11" xfId="2" applyFont="1" applyFill="1" applyBorder="1" applyAlignment="1">
      <alignment horizontal="center" vertical="center" shrinkToFit="1"/>
    </xf>
    <xf numFmtId="0" fontId="5" fillId="0" borderId="12" xfId="4" applyFont="1" applyBorder="1" applyAlignment="1">
      <alignment horizontal="center" vertical="center"/>
    </xf>
    <xf numFmtId="0" fontId="5" fillId="6" borderId="13" xfId="5" applyFont="1" applyFill="1" applyBorder="1" applyAlignment="1">
      <alignment horizontal="left" vertical="center" shrinkToFit="1"/>
    </xf>
    <xf numFmtId="0" fontId="5" fillId="6" borderId="13" xfId="5" applyFont="1" applyFill="1" applyBorder="1" applyAlignment="1">
      <alignment horizontal="center" vertical="center" shrinkToFit="1"/>
    </xf>
    <xf numFmtId="0" fontId="5" fillId="6" borderId="13" xfId="5" applyFont="1" applyFill="1" applyBorder="1" applyAlignment="1">
      <alignment horizontal="center" vertical="center" wrapText="1"/>
    </xf>
    <xf numFmtId="41" fontId="9" fillId="7" borderId="14" xfId="1" applyNumberFormat="1" applyFont="1" applyFill="1" applyBorder="1" applyAlignment="1">
      <alignment vertical="center"/>
    </xf>
    <xf numFmtId="41" fontId="9" fillId="7" borderId="4" xfId="1" applyNumberFormat="1" applyFont="1" applyFill="1" applyBorder="1" applyAlignment="1">
      <alignment vertical="center"/>
    </xf>
    <xf numFmtId="41" fontId="5" fillId="0" borderId="6" xfId="1" applyNumberFormat="1" applyFont="1" applyBorder="1" applyAlignment="1">
      <alignment vertical="center"/>
    </xf>
    <xf numFmtId="41" fontId="5" fillId="0" borderId="6" xfId="2" applyFont="1" applyBorder="1" applyAlignment="1">
      <alignment vertical="center"/>
    </xf>
    <xf numFmtId="0" fontId="5" fillId="6" borderId="15" xfId="5" applyFont="1" applyFill="1" applyBorder="1" applyAlignment="1">
      <alignment horizontal="left" vertical="center" shrinkToFit="1"/>
    </xf>
    <xf numFmtId="0" fontId="5" fillId="6" borderId="16" xfId="5" applyFont="1" applyFill="1" applyBorder="1" applyAlignment="1">
      <alignment horizontal="center" vertical="center" shrinkToFit="1"/>
    </xf>
    <xf numFmtId="0" fontId="5" fillId="6" borderId="16" xfId="5" applyFont="1" applyFill="1" applyBorder="1" applyAlignment="1">
      <alignment horizontal="center" vertical="center" wrapText="1"/>
    </xf>
    <xf numFmtId="41" fontId="9" fillId="7" borderId="17" xfId="1" applyNumberFormat="1" applyFont="1" applyFill="1" applyBorder="1" applyAlignment="1">
      <alignment vertical="center"/>
    </xf>
    <xf numFmtId="0" fontId="5" fillId="0" borderId="18" xfId="4" applyFont="1" applyBorder="1" applyAlignment="1">
      <alignment horizontal="center" vertical="center"/>
    </xf>
    <xf numFmtId="0" fontId="5" fillId="6" borderId="19" xfId="5" applyFont="1" applyFill="1" applyBorder="1" applyAlignment="1">
      <alignment horizontal="left" vertical="center" shrinkToFit="1"/>
    </xf>
    <xf numFmtId="0" fontId="5" fillId="6" borderId="16" xfId="5" applyFont="1" applyFill="1" applyBorder="1" applyAlignment="1">
      <alignment horizontal="left" vertical="center" shrinkToFit="1"/>
    </xf>
    <xf numFmtId="41" fontId="9" fillId="7" borderId="20" xfId="1" applyNumberFormat="1" applyFont="1" applyFill="1" applyBorder="1" applyAlignment="1">
      <alignment vertical="center"/>
    </xf>
    <xf numFmtId="41" fontId="9" fillId="7" borderId="21" xfId="1" applyNumberFormat="1" applyFont="1" applyFill="1" applyBorder="1" applyAlignment="1">
      <alignment vertical="center"/>
    </xf>
    <xf numFmtId="0" fontId="5" fillId="0" borderId="16" xfId="5" applyFont="1" applyFill="1" applyBorder="1" applyAlignment="1">
      <alignment horizontal="left" vertical="center" shrinkToFit="1"/>
    </xf>
    <xf numFmtId="0" fontId="5" fillId="0" borderId="16" xfId="5" applyFont="1" applyFill="1" applyBorder="1" applyAlignment="1">
      <alignment horizontal="center" vertical="center" shrinkToFit="1"/>
    </xf>
    <xf numFmtId="0" fontId="5" fillId="0" borderId="0" xfId="1" applyFont="1" applyFill="1" applyAlignment="1">
      <alignment vertical="center"/>
    </xf>
    <xf numFmtId="0" fontId="5" fillId="0" borderId="13" xfId="5" applyFont="1" applyFill="1" applyBorder="1" applyAlignment="1">
      <alignment horizontal="left" vertical="center" shrinkToFit="1"/>
    </xf>
    <xf numFmtId="0" fontId="5" fillId="0" borderId="13" xfId="5" applyFont="1" applyFill="1" applyBorder="1" applyAlignment="1">
      <alignment horizontal="center" vertical="center" shrinkToFit="1"/>
    </xf>
    <xf numFmtId="0" fontId="5" fillId="0" borderId="19" xfId="5" applyFont="1" applyFill="1" applyBorder="1" applyAlignment="1">
      <alignment horizontal="left" vertical="center" shrinkToFit="1"/>
    </xf>
    <xf numFmtId="0" fontId="5" fillId="0" borderId="22" xfId="5" applyFont="1" applyFill="1" applyBorder="1" applyAlignment="1">
      <alignment horizontal="left" vertical="center" shrinkToFit="1"/>
    </xf>
    <xf numFmtId="0" fontId="5" fillId="0" borderId="23" xfId="4" applyFont="1" applyBorder="1" applyAlignment="1">
      <alignment horizontal="center" vertical="center"/>
    </xf>
    <xf numFmtId="0" fontId="5" fillId="0" borderId="8" xfId="5" applyFont="1" applyFill="1" applyBorder="1" applyAlignment="1">
      <alignment horizontal="left" vertical="center" shrinkToFit="1"/>
    </xf>
    <xf numFmtId="0" fontId="5" fillId="0" borderId="9" xfId="5" applyFont="1" applyFill="1" applyBorder="1" applyAlignment="1">
      <alignment horizontal="left" vertical="center" shrinkToFit="1"/>
    </xf>
    <xf numFmtId="0" fontId="5" fillId="0" borderId="9" xfId="5" applyFont="1" applyFill="1" applyBorder="1" applyAlignment="1">
      <alignment horizontal="center" vertical="center" shrinkToFit="1"/>
    </xf>
    <xf numFmtId="41" fontId="9" fillId="7" borderId="11" xfId="1" applyNumberFormat="1" applyFont="1" applyFill="1" applyBorder="1" applyAlignment="1">
      <alignment vertical="center"/>
    </xf>
    <xf numFmtId="0" fontId="5" fillId="6" borderId="0" xfId="1" applyFont="1" applyFill="1" applyBorder="1" applyAlignment="1">
      <alignment horizontal="left" vertical="center"/>
    </xf>
    <xf numFmtId="0" fontId="5" fillId="6" borderId="24" xfId="1" applyFont="1" applyFill="1" applyBorder="1" applyAlignment="1">
      <alignment horizontal="left" vertical="center"/>
    </xf>
    <xf numFmtId="41" fontId="6" fillId="0" borderId="6" xfId="2" applyFont="1" applyBorder="1" applyAlignment="1">
      <alignment vertical="center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horizontal="left" vertical="center"/>
    </xf>
  </cellXfs>
  <cellStyles count="6">
    <cellStyle name="쉼표 [0] 2" xfId="2"/>
    <cellStyle name="표준" xfId="0" builtinId="0"/>
    <cellStyle name="표준 18" xfId="4"/>
    <cellStyle name="표준 2" xfId="3"/>
    <cellStyle name="표준_2010년1월입찰" xfId="5"/>
    <cellStyle name="표준_식재료 현황(2010.02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2"/>
  </sheetPr>
  <dimension ref="A1:K30"/>
  <sheetViews>
    <sheetView tabSelected="1" workbookViewId="0">
      <selection activeCell="H6" sqref="H6"/>
    </sheetView>
  </sheetViews>
  <sheetFormatPr defaultRowHeight="13.5" x14ac:dyDescent="0.3"/>
  <cols>
    <col min="1" max="1" width="6.375" style="54" customWidth="1"/>
    <col min="2" max="2" width="17.125" style="2" customWidth="1"/>
    <col min="3" max="3" width="33" style="2" customWidth="1"/>
    <col min="4" max="4" width="13" style="2" customWidth="1"/>
    <col min="5" max="5" width="11.125" style="2" customWidth="1"/>
    <col min="6" max="6" width="14.375" style="2" customWidth="1"/>
    <col min="7" max="7" width="14.375" style="2" bestFit="1" customWidth="1"/>
    <col min="8" max="8" width="14" style="2" bestFit="1" customWidth="1"/>
    <col min="9" max="9" width="14.75" style="3" customWidth="1"/>
    <col min="10" max="10" width="9" style="2"/>
    <col min="11" max="11" width="10.5" style="2" bestFit="1" customWidth="1"/>
    <col min="12" max="16384" width="9" style="2"/>
  </cols>
  <sheetData>
    <row r="1" spans="1:9" ht="26.25" x14ac:dyDescent="0.3">
      <c r="A1" s="1" t="s">
        <v>0</v>
      </c>
      <c r="B1" s="1"/>
      <c r="C1" s="1"/>
      <c r="D1" s="1"/>
      <c r="E1" s="1"/>
      <c r="F1" s="1"/>
    </row>
    <row r="2" spans="1:9" ht="26.25" x14ac:dyDescent="0.3">
      <c r="A2" s="4"/>
      <c r="B2" s="4"/>
      <c r="C2" s="4"/>
      <c r="D2" s="4"/>
      <c r="E2" s="4"/>
      <c r="F2" s="4"/>
    </row>
    <row r="3" spans="1:9" ht="18" thickBot="1" x14ac:dyDescent="0.35">
      <c r="A3" s="5" t="s">
        <v>1</v>
      </c>
      <c r="B3" s="5"/>
    </row>
    <row r="4" spans="1:9" s="15" customFormat="1" ht="20.25" customHeight="1" thickBot="1" x14ac:dyDescent="0.35">
      <c r="A4" s="6" t="s">
        <v>2</v>
      </c>
      <c r="B4" s="7" t="s">
        <v>3</v>
      </c>
      <c r="C4" s="8" t="s">
        <v>4</v>
      </c>
      <c r="D4" s="9" t="s">
        <v>5</v>
      </c>
      <c r="E4" s="10" t="s">
        <v>6</v>
      </c>
      <c r="F4" s="11" t="s">
        <v>7</v>
      </c>
      <c r="G4" s="12" t="s">
        <v>8</v>
      </c>
      <c r="H4" s="13" t="s">
        <v>9</v>
      </c>
      <c r="I4" s="14" t="s">
        <v>10</v>
      </c>
    </row>
    <row r="5" spans="1:9" s="15" customFormat="1" ht="20.25" customHeight="1" thickBot="1" x14ac:dyDescent="0.35">
      <c r="A5" s="16"/>
      <c r="B5" s="17"/>
      <c r="C5" s="18"/>
      <c r="D5" s="18"/>
      <c r="E5" s="19"/>
      <c r="F5" s="20" t="s">
        <v>11</v>
      </c>
      <c r="G5" s="21" t="s">
        <v>7</v>
      </c>
      <c r="H5" s="13" t="s">
        <v>12</v>
      </c>
      <c r="I5" s="14"/>
    </row>
    <row r="6" spans="1:9" ht="20.25" customHeight="1" thickBot="1" x14ac:dyDescent="0.35">
      <c r="A6" s="22">
        <v>1</v>
      </c>
      <c r="B6" s="23" t="s">
        <v>13</v>
      </c>
      <c r="C6" s="23" t="s">
        <v>14</v>
      </c>
      <c r="D6" s="24" t="s">
        <v>15</v>
      </c>
      <c r="E6" s="25" t="s">
        <v>16</v>
      </c>
      <c r="F6" s="26">
        <v>20</v>
      </c>
      <c r="G6" s="27">
        <v>20</v>
      </c>
      <c r="H6" s="28">
        <f>SUM(F6:G6)</f>
        <v>40</v>
      </c>
      <c r="I6" s="29"/>
    </row>
    <row r="7" spans="1:9" ht="20.25" customHeight="1" thickBot="1" x14ac:dyDescent="0.35">
      <c r="A7" s="22">
        <v>2</v>
      </c>
      <c r="B7" s="30" t="s">
        <v>17</v>
      </c>
      <c r="C7" s="23" t="s">
        <v>18</v>
      </c>
      <c r="D7" s="31" t="s">
        <v>15</v>
      </c>
      <c r="E7" s="32" t="s">
        <v>16</v>
      </c>
      <c r="F7" s="26">
        <v>609</v>
      </c>
      <c r="G7" s="33">
        <v>180</v>
      </c>
      <c r="H7" s="28">
        <f t="shared" ref="H7:H27" si="0">SUM(F7:G7)</f>
        <v>789</v>
      </c>
      <c r="I7" s="29"/>
    </row>
    <row r="8" spans="1:9" ht="20.25" customHeight="1" thickBot="1" x14ac:dyDescent="0.35">
      <c r="A8" s="34">
        <v>3</v>
      </c>
      <c r="B8" s="35" t="s">
        <v>19</v>
      </c>
      <c r="C8" s="36" t="s">
        <v>20</v>
      </c>
      <c r="D8" s="31" t="s">
        <v>15</v>
      </c>
      <c r="E8" s="32" t="s">
        <v>16</v>
      </c>
      <c r="F8" s="37">
        <v>77</v>
      </c>
      <c r="G8" s="38">
        <v>55</v>
      </c>
      <c r="H8" s="28">
        <f t="shared" si="0"/>
        <v>132</v>
      </c>
      <c r="I8" s="29"/>
    </row>
    <row r="9" spans="1:9" ht="20.25" customHeight="1" thickBot="1" x14ac:dyDescent="0.35">
      <c r="A9" s="22">
        <v>4</v>
      </c>
      <c r="B9" s="35" t="s">
        <v>21</v>
      </c>
      <c r="C9" s="36" t="s">
        <v>22</v>
      </c>
      <c r="D9" s="31" t="s">
        <v>15</v>
      </c>
      <c r="E9" s="32" t="s">
        <v>23</v>
      </c>
      <c r="F9" s="37">
        <v>21</v>
      </c>
      <c r="G9" s="38">
        <v>15</v>
      </c>
      <c r="H9" s="28">
        <f t="shared" si="0"/>
        <v>36</v>
      </c>
      <c r="I9" s="29"/>
    </row>
    <row r="10" spans="1:9" ht="20.25" customHeight="1" thickBot="1" x14ac:dyDescent="0.35">
      <c r="A10" s="22">
        <v>5</v>
      </c>
      <c r="B10" s="35" t="s">
        <v>24</v>
      </c>
      <c r="C10" s="36" t="s">
        <v>25</v>
      </c>
      <c r="D10" s="31" t="s">
        <v>15</v>
      </c>
      <c r="E10" s="31" t="s">
        <v>23</v>
      </c>
      <c r="F10" s="37">
        <v>21</v>
      </c>
      <c r="G10" s="38">
        <v>55</v>
      </c>
      <c r="H10" s="28">
        <f t="shared" si="0"/>
        <v>76</v>
      </c>
      <c r="I10" s="29"/>
    </row>
    <row r="11" spans="1:9" ht="20.25" customHeight="1" thickBot="1" x14ac:dyDescent="0.35">
      <c r="A11" s="34">
        <v>6</v>
      </c>
      <c r="B11" s="35" t="s">
        <v>26</v>
      </c>
      <c r="C11" s="36" t="s">
        <v>27</v>
      </c>
      <c r="D11" s="31" t="s">
        <v>15</v>
      </c>
      <c r="E11" s="31" t="s">
        <v>23</v>
      </c>
      <c r="F11" s="37">
        <v>42</v>
      </c>
      <c r="G11" s="38">
        <v>60</v>
      </c>
      <c r="H11" s="28">
        <f t="shared" si="0"/>
        <v>102</v>
      </c>
      <c r="I11" s="29"/>
    </row>
    <row r="12" spans="1:9" ht="20.25" customHeight="1" thickBot="1" x14ac:dyDescent="0.35">
      <c r="A12" s="22">
        <v>7</v>
      </c>
      <c r="B12" s="35" t="s">
        <v>28</v>
      </c>
      <c r="C12" s="39" t="s">
        <v>27</v>
      </c>
      <c r="D12" s="40" t="s">
        <v>15</v>
      </c>
      <c r="E12" s="40" t="s">
        <v>23</v>
      </c>
      <c r="F12" s="37">
        <v>49</v>
      </c>
      <c r="G12" s="38">
        <v>20</v>
      </c>
      <c r="H12" s="28">
        <f t="shared" si="0"/>
        <v>69</v>
      </c>
      <c r="I12" s="29"/>
    </row>
    <row r="13" spans="1:9" ht="20.25" customHeight="1" thickBot="1" x14ac:dyDescent="0.35">
      <c r="A13" s="34">
        <v>8</v>
      </c>
      <c r="B13" s="35" t="s">
        <v>29</v>
      </c>
      <c r="C13" s="39" t="s">
        <v>27</v>
      </c>
      <c r="D13" s="40" t="s">
        <v>15</v>
      </c>
      <c r="E13" s="40" t="s">
        <v>23</v>
      </c>
      <c r="F13" s="37">
        <v>56</v>
      </c>
      <c r="G13" s="38">
        <v>30</v>
      </c>
      <c r="H13" s="28">
        <f t="shared" si="0"/>
        <v>86</v>
      </c>
      <c r="I13" s="29"/>
    </row>
    <row r="14" spans="1:9" s="41" customFormat="1" ht="20.25" customHeight="1" thickBot="1" x14ac:dyDescent="0.35">
      <c r="A14" s="34">
        <v>9</v>
      </c>
      <c r="B14" s="35" t="s">
        <v>30</v>
      </c>
      <c r="C14" s="39" t="s">
        <v>27</v>
      </c>
      <c r="D14" s="40" t="s">
        <v>15</v>
      </c>
      <c r="E14" s="40" t="s">
        <v>23</v>
      </c>
      <c r="F14" s="37">
        <v>175</v>
      </c>
      <c r="G14" s="38">
        <v>50</v>
      </c>
      <c r="H14" s="28">
        <f t="shared" si="0"/>
        <v>225</v>
      </c>
      <c r="I14" s="29"/>
    </row>
    <row r="15" spans="1:9" s="41" customFormat="1" ht="20.25" customHeight="1" thickBot="1" x14ac:dyDescent="0.35">
      <c r="A15" s="22">
        <v>10</v>
      </c>
      <c r="B15" s="35" t="s">
        <v>31</v>
      </c>
      <c r="C15" s="39" t="s">
        <v>27</v>
      </c>
      <c r="D15" s="40" t="s">
        <v>15</v>
      </c>
      <c r="E15" s="40" t="s">
        <v>23</v>
      </c>
      <c r="F15" s="37">
        <v>28</v>
      </c>
      <c r="G15" s="38">
        <v>20</v>
      </c>
      <c r="H15" s="28">
        <f t="shared" si="0"/>
        <v>48</v>
      </c>
      <c r="I15" s="29"/>
    </row>
    <row r="16" spans="1:9" ht="20.25" customHeight="1" thickBot="1" x14ac:dyDescent="0.35">
      <c r="A16" s="34">
        <v>11</v>
      </c>
      <c r="B16" s="35" t="s">
        <v>32</v>
      </c>
      <c r="C16" s="39" t="s">
        <v>27</v>
      </c>
      <c r="D16" s="40" t="s">
        <v>15</v>
      </c>
      <c r="E16" s="40" t="s">
        <v>23</v>
      </c>
      <c r="F16" s="37">
        <v>35</v>
      </c>
      <c r="G16" s="38">
        <v>30</v>
      </c>
      <c r="H16" s="28">
        <f t="shared" si="0"/>
        <v>65</v>
      </c>
      <c r="I16" s="29"/>
    </row>
    <row r="17" spans="1:11" ht="20.25" customHeight="1" thickBot="1" x14ac:dyDescent="0.35">
      <c r="A17" s="22">
        <v>12</v>
      </c>
      <c r="B17" s="35" t="s">
        <v>33</v>
      </c>
      <c r="C17" s="39" t="s">
        <v>27</v>
      </c>
      <c r="D17" s="40" t="s">
        <v>15</v>
      </c>
      <c r="E17" s="40" t="s">
        <v>23</v>
      </c>
      <c r="F17" s="37">
        <v>63</v>
      </c>
      <c r="G17" s="38">
        <v>80</v>
      </c>
      <c r="H17" s="28">
        <f t="shared" si="0"/>
        <v>143</v>
      </c>
      <c r="I17" s="29"/>
    </row>
    <row r="18" spans="1:11" s="41" customFormat="1" ht="20.25" customHeight="1" thickBot="1" x14ac:dyDescent="0.35">
      <c r="A18" s="34">
        <v>13</v>
      </c>
      <c r="B18" s="35" t="s">
        <v>34</v>
      </c>
      <c r="C18" s="39" t="s">
        <v>27</v>
      </c>
      <c r="D18" s="40" t="s">
        <v>15</v>
      </c>
      <c r="E18" s="40" t="s">
        <v>23</v>
      </c>
      <c r="F18" s="37">
        <v>28</v>
      </c>
      <c r="G18" s="38">
        <v>20</v>
      </c>
      <c r="H18" s="28">
        <f t="shared" si="0"/>
        <v>48</v>
      </c>
      <c r="I18" s="29"/>
    </row>
    <row r="19" spans="1:11" s="41" customFormat="1" ht="18.75" customHeight="1" thickBot="1" x14ac:dyDescent="0.35">
      <c r="A19" s="22">
        <v>14</v>
      </c>
      <c r="B19" s="36" t="s">
        <v>35</v>
      </c>
      <c r="C19" s="39" t="s">
        <v>36</v>
      </c>
      <c r="D19" s="40" t="s">
        <v>15</v>
      </c>
      <c r="E19" s="40" t="s">
        <v>23</v>
      </c>
      <c r="F19" s="37">
        <v>7</v>
      </c>
      <c r="G19" s="38">
        <v>20</v>
      </c>
      <c r="H19" s="28">
        <f t="shared" si="0"/>
        <v>27</v>
      </c>
      <c r="I19" s="29"/>
      <c r="K19" s="3"/>
    </row>
    <row r="20" spans="1:11" s="41" customFormat="1" ht="20.25" customHeight="1" thickBot="1" x14ac:dyDescent="0.35">
      <c r="A20" s="22">
        <v>15</v>
      </c>
      <c r="B20" s="30" t="s">
        <v>37</v>
      </c>
      <c r="C20" s="42" t="s">
        <v>38</v>
      </c>
      <c r="D20" s="43" t="s">
        <v>15</v>
      </c>
      <c r="E20" s="43" t="s">
        <v>23</v>
      </c>
      <c r="F20" s="26">
        <v>49</v>
      </c>
      <c r="G20" s="38">
        <v>50</v>
      </c>
      <c r="H20" s="28">
        <f t="shared" si="0"/>
        <v>99</v>
      </c>
      <c r="I20" s="29"/>
    </row>
    <row r="21" spans="1:11" ht="20.25" customHeight="1" thickBot="1" x14ac:dyDescent="0.35">
      <c r="A21" s="34">
        <v>16</v>
      </c>
      <c r="B21" s="44" t="s">
        <v>39</v>
      </c>
      <c r="C21" s="39" t="s">
        <v>40</v>
      </c>
      <c r="D21" s="40" t="s">
        <v>15</v>
      </c>
      <c r="E21" s="40" t="s">
        <v>23</v>
      </c>
      <c r="F21" s="37">
        <v>28</v>
      </c>
      <c r="G21" s="33">
        <v>20</v>
      </c>
      <c r="H21" s="28">
        <f t="shared" si="0"/>
        <v>48</v>
      </c>
      <c r="I21" s="29"/>
    </row>
    <row r="22" spans="1:11" ht="20.25" customHeight="1" thickBot="1" x14ac:dyDescent="0.35">
      <c r="A22" s="34">
        <v>17</v>
      </c>
      <c r="B22" s="44" t="s">
        <v>41</v>
      </c>
      <c r="C22" s="39" t="s">
        <v>40</v>
      </c>
      <c r="D22" s="40" t="s">
        <v>42</v>
      </c>
      <c r="E22" s="40" t="s">
        <v>23</v>
      </c>
      <c r="F22" s="37">
        <v>21</v>
      </c>
      <c r="G22" s="38">
        <v>20</v>
      </c>
      <c r="H22" s="28">
        <f t="shared" si="0"/>
        <v>41</v>
      </c>
      <c r="I22" s="29"/>
    </row>
    <row r="23" spans="1:11" s="41" customFormat="1" ht="20.25" customHeight="1" thickBot="1" x14ac:dyDescent="0.35">
      <c r="A23" s="34">
        <v>18</v>
      </c>
      <c r="B23" s="45" t="s">
        <v>43</v>
      </c>
      <c r="C23" s="39" t="s">
        <v>40</v>
      </c>
      <c r="D23" s="40" t="s">
        <v>15</v>
      </c>
      <c r="E23" s="40" t="s">
        <v>23</v>
      </c>
      <c r="F23" s="37">
        <v>35</v>
      </c>
      <c r="G23" s="38">
        <v>20</v>
      </c>
      <c r="H23" s="28">
        <f t="shared" si="0"/>
        <v>55</v>
      </c>
      <c r="I23" s="29"/>
    </row>
    <row r="24" spans="1:11" s="41" customFormat="1" ht="20.25" customHeight="1" thickBot="1" x14ac:dyDescent="0.35">
      <c r="A24" s="34">
        <v>19</v>
      </c>
      <c r="B24" s="44" t="s">
        <v>44</v>
      </c>
      <c r="C24" s="39" t="s">
        <v>40</v>
      </c>
      <c r="D24" s="40" t="s">
        <v>42</v>
      </c>
      <c r="E24" s="40" t="s">
        <v>23</v>
      </c>
      <c r="F24" s="37">
        <v>5</v>
      </c>
      <c r="G24" s="38">
        <v>10</v>
      </c>
      <c r="H24" s="28">
        <f t="shared" si="0"/>
        <v>15</v>
      </c>
      <c r="I24" s="29"/>
    </row>
    <row r="25" spans="1:11" s="41" customFormat="1" ht="20.25" customHeight="1" thickBot="1" x14ac:dyDescent="0.35">
      <c r="A25" s="34">
        <v>20</v>
      </c>
      <c r="B25" s="44" t="s">
        <v>45</v>
      </c>
      <c r="C25" s="39" t="s">
        <v>40</v>
      </c>
      <c r="D25" s="40" t="s">
        <v>15</v>
      </c>
      <c r="E25" s="40" t="s">
        <v>23</v>
      </c>
      <c r="F25" s="37">
        <v>5</v>
      </c>
      <c r="G25" s="38">
        <v>5</v>
      </c>
      <c r="H25" s="28">
        <f t="shared" si="0"/>
        <v>10</v>
      </c>
      <c r="I25" s="29"/>
    </row>
    <row r="26" spans="1:11" ht="20.25" customHeight="1" thickBot="1" x14ac:dyDescent="0.35">
      <c r="A26" s="34">
        <v>21</v>
      </c>
      <c r="B26" s="44" t="s">
        <v>46</v>
      </c>
      <c r="C26" s="39" t="s">
        <v>40</v>
      </c>
      <c r="D26" s="40" t="s">
        <v>15</v>
      </c>
      <c r="E26" s="40" t="s">
        <v>23</v>
      </c>
      <c r="F26" s="37">
        <v>10</v>
      </c>
      <c r="G26" s="38">
        <v>10</v>
      </c>
      <c r="H26" s="28">
        <f t="shared" si="0"/>
        <v>20</v>
      </c>
      <c r="I26" s="29"/>
    </row>
    <row r="27" spans="1:11" ht="20.25" customHeight="1" thickBot="1" x14ac:dyDescent="0.35">
      <c r="A27" s="46">
        <v>22</v>
      </c>
      <c r="B27" s="47" t="s">
        <v>47</v>
      </c>
      <c r="C27" s="48" t="s">
        <v>40</v>
      </c>
      <c r="D27" s="49" t="s">
        <v>15</v>
      </c>
      <c r="E27" s="49" t="s">
        <v>23</v>
      </c>
      <c r="F27" s="50">
        <v>10</v>
      </c>
      <c r="G27" s="50">
        <v>10</v>
      </c>
      <c r="H27" s="28">
        <f t="shared" si="0"/>
        <v>20</v>
      </c>
      <c r="I27" s="29"/>
    </row>
    <row r="28" spans="1:11" ht="26.25" customHeight="1" thickBot="1" x14ac:dyDescent="0.35">
      <c r="A28" s="51"/>
      <c r="B28" s="51"/>
      <c r="C28" s="51"/>
      <c r="D28" s="51"/>
      <c r="E28" s="51"/>
      <c r="F28" s="52"/>
      <c r="I28" s="53">
        <v>72629500</v>
      </c>
    </row>
    <row r="29" spans="1:11" ht="28.5" customHeight="1" x14ac:dyDescent="0.3">
      <c r="B29" s="55" t="s">
        <v>48</v>
      </c>
      <c r="C29" s="55"/>
      <c r="D29" s="55"/>
    </row>
    <row r="30" spans="1:11" ht="28.5" customHeight="1" x14ac:dyDescent="0.3">
      <c r="B30" s="55" t="s">
        <v>49</v>
      </c>
      <c r="C30" s="55"/>
      <c r="D30" s="55"/>
    </row>
  </sheetData>
  <mergeCells count="11">
    <mergeCell ref="I4:I5"/>
    <mergeCell ref="A28:F28"/>
    <mergeCell ref="B29:D29"/>
    <mergeCell ref="B30:D30"/>
    <mergeCell ref="A1:F1"/>
    <mergeCell ref="A3:B3"/>
    <mergeCell ref="A4:A5"/>
    <mergeCell ref="B4:B5"/>
    <mergeCell ref="C4:C5"/>
    <mergeCell ref="D4:D5"/>
    <mergeCell ref="E4:E5"/>
  </mergeCells>
  <phoneticPr fontId="3" type="noConversion"/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2025년 상반기입찰 곡류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제주의료원</dc:creator>
  <cp:lastModifiedBy>제주의료원</cp:lastModifiedBy>
  <dcterms:created xsi:type="dcterms:W3CDTF">2024-12-10T00:29:27Z</dcterms:created>
  <dcterms:modified xsi:type="dcterms:W3CDTF">2024-12-10T00:29:52Z</dcterms:modified>
</cp:coreProperties>
</file>